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8" i="1"/>
  <c r="G59"/>
  <c r="G60"/>
  <c r="G61"/>
  <c r="G62"/>
  <c r="G57"/>
  <c r="G20"/>
  <c r="G93"/>
  <c r="G91"/>
  <c r="G87"/>
  <c r="G88"/>
  <c r="G89"/>
  <c r="G90"/>
  <c r="G94"/>
  <c r="G86"/>
  <c r="G96" l="1"/>
  <c r="G30"/>
  <c r="G116"/>
  <c r="G97" l="1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75"/>
  <c r="G74"/>
  <c r="G77"/>
  <c r="G78"/>
  <c r="G76"/>
</calcChain>
</file>

<file path=xl/sharedStrings.xml><?xml version="1.0" encoding="utf-8"?>
<sst xmlns="http://schemas.openxmlformats.org/spreadsheetml/2006/main" count="330" uniqueCount="152">
  <si>
    <t>Անվանումը -----------------------------------</t>
  </si>
  <si>
    <t>Բաժին09 խումբ 02 դաս 02  ծրագիր --</t>
  </si>
  <si>
    <t>(ըստ բյուջետային ծախսերի գործառական դասակարգման)</t>
  </si>
  <si>
    <t>Գնման առարկայի</t>
  </si>
  <si>
    <t>Գնման ձևը</t>
  </si>
  <si>
    <t>Չափի միավորը</t>
  </si>
  <si>
    <t>Միավորի գինը</t>
  </si>
  <si>
    <t>Քանակը</t>
  </si>
  <si>
    <t>Գումարը</t>
  </si>
  <si>
    <t>միջանցիկ կոդը՝ըստCPVդասակարգման</t>
  </si>
  <si>
    <t>անվանումը</t>
  </si>
  <si>
    <t>1.Ապրանքներ,այդ թվում</t>
  </si>
  <si>
    <t>1.1.Գրենական պիտույքներ</t>
  </si>
  <si>
    <t> 30197630</t>
  </si>
  <si>
    <t>Թուղթ՝Ա4</t>
  </si>
  <si>
    <t>ՄԱ</t>
  </si>
  <si>
    <r>
      <t> </t>
    </r>
    <r>
      <rPr>
        <sz val="10.5"/>
        <color theme="1"/>
        <rFont val="Sylfaen"/>
        <family val="1"/>
        <charset val="204"/>
      </rPr>
      <t>տուփ</t>
    </r>
  </si>
  <si>
    <t> 20</t>
  </si>
  <si>
    <t> 22850000</t>
  </si>
  <si>
    <t>Թղթապանակ,արագակար</t>
  </si>
  <si>
    <r>
      <t> </t>
    </r>
    <r>
      <rPr>
        <sz val="10.5"/>
        <color theme="1"/>
        <rFont val="Sylfaen"/>
        <family val="1"/>
        <charset val="204"/>
      </rPr>
      <t>ՄԱ</t>
    </r>
  </si>
  <si>
    <r>
      <t>հատ</t>
    </r>
    <r>
      <rPr>
        <sz val="10.5"/>
        <color theme="1"/>
        <rFont val="Arial"/>
        <family val="2"/>
        <charset val="204"/>
      </rPr>
      <t> </t>
    </r>
  </si>
  <si>
    <t> 100</t>
  </si>
  <si>
    <t>15 </t>
  </si>
  <si>
    <t>1500 </t>
  </si>
  <si>
    <t> 30197233</t>
  </si>
  <si>
    <t>Թղթապանակ ֆայլերով</t>
  </si>
  <si>
    <t>1000 </t>
  </si>
  <si>
    <t>3 </t>
  </si>
  <si>
    <t>3000 </t>
  </si>
  <si>
    <t> 30197231</t>
  </si>
  <si>
    <t>Ֆայլեր</t>
  </si>
  <si>
    <r>
      <t>տուփ</t>
    </r>
    <r>
      <rPr>
        <sz val="10.5"/>
        <color theme="1"/>
        <rFont val="Arial"/>
        <family val="2"/>
        <charset val="204"/>
      </rPr>
      <t> </t>
    </r>
  </si>
  <si>
    <t> 30197110</t>
  </si>
  <si>
    <r>
      <t>Կարիչի ասեղներ</t>
    </r>
    <r>
      <rPr>
        <sz val="12"/>
        <color theme="1"/>
        <rFont val="Arial"/>
        <family val="2"/>
        <charset val="204"/>
      </rPr>
      <t> </t>
    </r>
  </si>
  <si>
    <r>
      <t>ՄԱ</t>
    </r>
    <r>
      <rPr>
        <sz val="10.5"/>
        <color theme="1"/>
        <rFont val="Arial"/>
        <family val="2"/>
        <charset val="204"/>
      </rPr>
      <t> </t>
    </r>
  </si>
  <si>
    <t>200 </t>
  </si>
  <si>
    <t>10 </t>
  </si>
  <si>
    <t>2000 </t>
  </si>
  <si>
    <t>Նշումների կպչուն թուղթ</t>
  </si>
  <si>
    <t>հատ</t>
  </si>
  <si>
    <t>Գրիչ գելով գնդիկավոր</t>
  </si>
  <si>
    <t>Ռետին</t>
  </si>
  <si>
    <t>Ամրակ</t>
  </si>
  <si>
    <t>Տուփ</t>
  </si>
  <si>
    <t>Բաղադրանյութ/շտրիխ/</t>
  </si>
  <si>
    <t>Մարկեր</t>
  </si>
  <si>
    <t>Սոսինձ՝չոր</t>
  </si>
  <si>
    <t>Ինքնակպչուն ժապավեն/սկոչ/</t>
  </si>
  <si>
    <t>Քարթրիջների լիցքավորում</t>
  </si>
  <si>
    <t>Քարթրիջի թմբուկի փոխարինում</t>
  </si>
  <si>
    <t>Կավիճ</t>
  </si>
  <si>
    <t>տուփ</t>
  </si>
  <si>
    <t>Գրասենյակային և հաշվապահական գրքեր</t>
  </si>
  <si>
    <t>Վատման</t>
  </si>
  <si>
    <t>Թղթապանակ կոշտ կազմով</t>
  </si>
  <si>
    <t>Հաշվապահական հաշվիչ</t>
  </si>
  <si>
    <t>Աշակերտի անձնական գործ</t>
  </si>
  <si>
    <t>Դպրոցի և ծնողի պայմանագ.</t>
  </si>
  <si>
    <t>լվացող</t>
  </si>
  <si>
    <t>և մաքրող</t>
  </si>
  <si>
    <t>միջոցներ</t>
  </si>
  <si>
    <t>Լվացող,մաքրող նյութեր,փոշի</t>
  </si>
  <si>
    <t>Ավել սովորական</t>
  </si>
  <si>
    <t>Հեղուկ օճառ</t>
  </si>
  <si>
    <t>Ապակի մաքրող նյութ</t>
  </si>
  <si>
    <t>Սանհանգույց մաքրող նյութ</t>
  </si>
  <si>
    <t>Հատակ մաքրիչ/ձող/</t>
  </si>
  <si>
    <t>Մեխ տարբեր չափերի</t>
  </si>
  <si>
    <t>կգ</t>
  </si>
  <si>
    <t>Ռախշա</t>
  </si>
  <si>
    <t>Կտրող քար</t>
  </si>
  <si>
    <t>Էլեկտրոդ</t>
  </si>
  <si>
    <t>Փոշի մաքրելու շորեր</t>
  </si>
  <si>
    <t>Զուգարանի թուղթ</t>
  </si>
  <si>
    <t>Ժավել</t>
  </si>
  <si>
    <t>լիտր</t>
  </si>
  <si>
    <t>Հակազերծիչ օդի</t>
  </si>
  <si>
    <t>Էլեկտրական լամպեր</t>
  </si>
  <si>
    <t>Լամպ էկոնոմ</t>
  </si>
  <si>
    <t>Վոլեյբոլի գնդակներ</t>
  </si>
  <si>
    <t>Ֆուտբոլի գնդակներ</t>
  </si>
  <si>
    <t>Օղակներ</t>
  </si>
  <si>
    <t>1.3.Շինանյութեր</t>
  </si>
  <si>
    <t>անջատիչ</t>
  </si>
  <si>
    <t>վարդակ</t>
  </si>
  <si>
    <t>դրամ</t>
  </si>
  <si>
    <t>1.4.ՈՒսումնաօժանդակ նյութեր</t>
  </si>
  <si>
    <t>Դասալսումների մատյան</t>
  </si>
  <si>
    <t>Մեթոդ միավորման արձ.մատյան</t>
  </si>
  <si>
    <t>Հատ</t>
  </si>
  <si>
    <t>ՈՒսուցչի բաց թողած ժամերի մատյան</t>
  </si>
  <si>
    <t>Հրամանագիրք</t>
  </si>
  <si>
    <t>Տարիֆիկացիոն ցուցակ</t>
  </si>
  <si>
    <t>1.5.Հատուկ նպատակային նյութեր</t>
  </si>
  <si>
    <t>Դիմակ</t>
  </si>
  <si>
    <t>Ալկոգել 0.5</t>
  </si>
  <si>
    <t>Ալկոգել 5լ</t>
  </si>
  <si>
    <t>Ախտահանիչ սփրեյ 1լ</t>
  </si>
  <si>
    <t>2.Ծառայություններ</t>
  </si>
  <si>
    <t>Էլ էներգիայի մատակարարման ծառայություն</t>
  </si>
  <si>
    <t>Դեռատիզացիա</t>
  </si>
  <si>
    <t>Թերթի բաժանորդագրություն</t>
  </si>
  <si>
    <t>Մրցույթի հայտարարման ծախս</t>
  </si>
  <si>
    <t>Աշխատակիցների վերապատրաստման ծառայություններ</t>
  </si>
  <si>
    <t>Սնունդ</t>
  </si>
  <si>
    <t>1-ին տեսակի ցորենի ալյուր</t>
  </si>
  <si>
    <t>բրինձ</t>
  </si>
  <si>
    <t>հնդկաձավար</t>
  </si>
  <si>
    <t>մակարոն</t>
  </si>
  <si>
    <t>հաց</t>
  </si>
  <si>
    <t>Շաքարավազ սպիտակ</t>
  </si>
  <si>
    <t>Աղ կերակրի մանր</t>
  </si>
  <si>
    <t>Ոսպ ամբողջական</t>
  </si>
  <si>
    <t>Ոլոռ ամբողջական</t>
  </si>
  <si>
    <t>Լոբի հատիկավոր</t>
  </si>
  <si>
    <t>կարտոֆիլ</t>
  </si>
  <si>
    <t>Սոխ, գլուխ</t>
  </si>
  <si>
    <t>կաղամբ</t>
  </si>
  <si>
    <t>գազար</t>
  </si>
  <si>
    <t>խնձոր</t>
  </si>
  <si>
    <t>Տոմատի մածուկ</t>
  </si>
  <si>
    <t>Պանիր չանախ</t>
  </si>
  <si>
    <t>Հավի մսեղիք պաղեցրած,տեղական</t>
  </si>
  <si>
    <t>Ձու 01 կարգ</t>
  </si>
  <si>
    <t>Կառավարման խորհրդի արձ. Մատյան</t>
  </si>
  <si>
    <t>1.2.Տնտեսական ապրանքներ</t>
  </si>
  <si>
    <t>Արևածաղկի ձեթ ռաֆինացված զտած</t>
  </si>
  <si>
    <t>Աշխատանքային պայմանագիր</t>
  </si>
  <si>
    <t>Ուղեցույց 1-ին դաս բնութ</t>
  </si>
  <si>
    <t>Մատյան ՆՈՒՀ երեխ հաշվ</t>
  </si>
  <si>
    <t>Կարիչ</t>
  </si>
  <si>
    <t xml:space="preserve">Պայմ նախադպ ու հաստ հաճ </t>
  </si>
  <si>
    <t>Ցուցակ շրջ տարեկ ավարտ քննակ գնահատ</t>
  </si>
  <si>
    <t>Վառելափայտ</t>
  </si>
  <si>
    <t>(ըստ բյուջետային ծախսերի գերատեսչական դասակարգման)</t>
  </si>
  <si>
    <t>Ծրագիրը  ՀԱՆՐԱԿՐԹՈՒԹՅՈՒՆ</t>
  </si>
  <si>
    <t>ՊԵՏԱԿԱՆ ԲՅՈՒՋԵԻ ՄԻՋՈՑՆԵՐԻ ՀԱՇՎԻՆ ԿԱՏԱՐՎԵԼԻՔ ԳՆՈՒՄՆԵՐԻ ՓՈՓՈԽՎԱԾ ՊԼԱՆ
&lt;&lt;ՀՀ Լոռու մարզի Ալավերդու Կարապետ Դոլինյանի անվան N 11 միջնակարգ դպրոց&gt;&gt; ՊՈԱԿ</t>
  </si>
  <si>
    <t>Հաստատում եմ՝
&lt;&lt;ՀՀ Լոռու մարզի Ալավերդու Կարապետ
Դոլինյանի անվան N 11 միջնակարգ դպրոց&gt;&gt;  ՊՈԱԿ-ի
Տնօրեն՝                                      Ա. Ծատինյան</t>
  </si>
  <si>
    <r>
      <t> </t>
    </r>
    <r>
      <rPr>
        <sz val="10.5"/>
        <color theme="1"/>
        <rFont val="Arial Unicode"/>
        <family val="2"/>
        <charset val="204"/>
      </rPr>
      <t xml:space="preserve">Պատվիրատուն </t>
    </r>
    <r>
      <rPr>
        <b/>
        <sz val="10.5"/>
        <color rgb="FF000000"/>
        <rFont val="Arial Unicode"/>
        <family val="2"/>
        <charset val="204"/>
      </rPr>
      <t>&lt;&lt;ՀՀ Լոռու մարզի Ալավերդու Կ.Դոլինյանի անվան N 11 միջն դպրոց&gt;&gt; ՊՈԱԿ</t>
    </r>
  </si>
  <si>
    <t>կարմիր ճակնդեղ</t>
  </si>
  <si>
    <t>Համակարգիչների վերանորոգման ծառայություն</t>
  </si>
  <si>
    <r>
      <t>մ</t>
    </r>
    <r>
      <rPr>
        <sz val="10.5"/>
        <color theme="1"/>
        <rFont val="Calibri"/>
        <family val="2"/>
        <charset val="204"/>
      </rPr>
      <t>ᵌ</t>
    </r>
  </si>
  <si>
    <t>կվտ</t>
  </si>
  <si>
    <t>Թիթեղ ցինկապատ</t>
  </si>
  <si>
    <t>Լեդ պլաֆոն,քառակուսի 32W</t>
  </si>
  <si>
    <t>Պանել 24W</t>
  </si>
  <si>
    <t>Ռուսական ավտոմատ EKF</t>
  </si>
  <si>
    <t>Սպիտակ անջատիչ</t>
  </si>
  <si>
    <t>Սպիտակ վարդակ</t>
  </si>
  <si>
    <t>Վարդակի տուփ 1 տեղ=50h</t>
  </si>
  <si>
    <t>Ռետինե ձեռնոցներ</t>
  </si>
</sst>
</file>

<file path=xl/styles.xml><?xml version="1.0" encoding="utf-8"?>
<styleSheet xmlns="http://schemas.openxmlformats.org/spreadsheetml/2006/main">
  <numFmts count="2">
    <numFmt numFmtId="164" formatCode="_-* #,##0.0\ _₽_-;\-* #,##0.0\ _₽_-;_-* &quot;-&quot;?\ _₽_-;_-@_-"/>
    <numFmt numFmtId="165" formatCode="#,##0_ ;\-#,##0\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.5"/>
      <color theme="1"/>
      <name val="Arial"/>
      <family val="2"/>
      <charset val="204"/>
    </font>
    <font>
      <sz val="10.5"/>
      <color theme="1"/>
      <name val="Arial Unicode"/>
      <family val="2"/>
      <charset val="204"/>
    </font>
    <font>
      <b/>
      <sz val="10.5"/>
      <color rgb="FF000000"/>
      <name val="Arial Unicode"/>
      <family val="2"/>
      <charset val="204"/>
    </font>
    <font>
      <i/>
      <sz val="10.5"/>
      <color theme="1"/>
      <name val="Arial Unicode"/>
      <family val="2"/>
      <charset val="204"/>
    </font>
    <font>
      <b/>
      <sz val="12"/>
      <color theme="1"/>
      <name val="Arial Unicode"/>
      <family val="2"/>
      <charset val="204"/>
    </font>
    <font>
      <b/>
      <sz val="10.5"/>
      <color theme="1"/>
      <name val="Arial Unicode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 Unicode"/>
      <family val="2"/>
      <charset val="204"/>
    </font>
    <font>
      <sz val="10.5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sz val="10.5"/>
      <color theme="1"/>
      <name val="Calibri"/>
      <family val="2"/>
      <charset val="204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10" fillId="0" borderId="9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  <xf numFmtId="165" fontId="2" fillId="0" borderId="13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NumberFormat="1" applyBorder="1"/>
    <xf numFmtId="14" fontId="0" fillId="0" borderId="0" xfId="0" applyNumberFormat="1" applyAlignment="1">
      <alignment horizontal="right"/>
    </xf>
    <xf numFmtId="0" fontId="13" fillId="0" borderId="9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165" fontId="2" fillId="0" borderId="14" xfId="0" applyNumberFormat="1" applyFont="1" applyBorder="1" applyAlignment="1">
      <alignment horizontal="right" vertical="top" wrapText="1"/>
    </xf>
    <xf numFmtId="0" fontId="13" fillId="0" borderId="9" xfId="0" applyFont="1" applyBorder="1" applyAlignment="1">
      <alignment horizontal="right" vertical="top" wrapText="1"/>
    </xf>
    <xf numFmtId="0" fontId="13" fillId="0" borderId="13" xfId="0" applyFont="1" applyBorder="1" applyAlignment="1">
      <alignment vertical="top" wrapText="1"/>
    </xf>
    <xf numFmtId="0" fontId="10" fillId="0" borderId="13" xfId="0" applyFont="1" applyBorder="1" applyAlignment="1">
      <alignment horizontal="right" vertical="top" wrapText="1"/>
    </xf>
    <xf numFmtId="164" fontId="2" fillId="0" borderId="13" xfId="0" applyNumberFormat="1" applyFont="1" applyBorder="1" applyAlignment="1">
      <alignment horizontal="right" vertical="top" wrapText="1"/>
    </xf>
    <xf numFmtId="49" fontId="15" fillId="0" borderId="0" xfId="0" applyNumberFormat="1" applyFont="1" applyFill="1" applyAlignment="1">
      <alignment horizontal="left"/>
    </xf>
    <xf numFmtId="49" fontId="15" fillId="0" borderId="0" xfId="0" applyNumberFormat="1" applyFont="1" applyFill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6"/>
  <sheetViews>
    <sheetView tabSelected="1" topLeftCell="A82" workbookViewId="0">
      <selection activeCell="K94" sqref="K94"/>
    </sheetView>
  </sheetViews>
  <sheetFormatPr defaultRowHeight="15"/>
  <cols>
    <col min="1" max="1" width="12.85546875" customWidth="1"/>
    <col min="2" max="2" width="37" customWidth="1"/>
    <col min="3" max="3" width="7.5703125" customWidth="1"/>
    <col min="4" max="4" width="10.85546875" customWidth="1"/>
    <col min="5" max="6" width="10.28515625" customWidth="1"/>
    <col min="7" max="7" width="10.140625" customWidth="1"/>
  </cols>
  <sheetData>
    <row r="1" spans="1:7" ht="72" customHeight="1">
      <c r="A1" s="41" t="s">
        <v>138</v>
      </c>
      <c r="B1" s="42"/>
      <c r="C1" s="42"/>
      <c r="D1" s="42"/>
      <c r="E1" s="42"/>
      <c r="F1" s="42"/>
      <c r="G1" s="42"/>
    </row>
    <row r="2" spans="1:7" ht="15.75" customHeight="1">
      <c r="A2" s="26"/>
      <c r="B2" s="31"/>
      <c r="C2" s="25"/>
      <c r="D2" s="25"/>
      <c r="E2" s="25"/>
      <c r="F2" s="25"/>
      <c r="G2" s="25"/>
    </row>
    <row r="3" spans="1:7" ht="42.75" customHeight="1">
      <c r="A3" s="43" t="s">
        <v>137</v>
      </c>
      <c r="B3" s="44"/>
      <c r="C3" s="44"/>
      <c r="D3" s="44"/>
      <c r="E3" s="44"/>
      <c r="F3" s="44"/>
      <c r="G3" s="44"/>
    </row>
    <row r="4" spans="1:7" ht="14.25" customHeight="1">
      <c r="A4" s="28"/>
      <c r="B4" s="14"/>
      <c r="C4" s="14"/>
      <c r="D4" s="14"/>
      <c r="E4" s="14"/>
      <c r="F4" s="14"/>
      <c r="G4" s="14"/>
    </row>
    <row r="5" spans="1:7" ht="27" customHeight="1">
      <c r="A5" s="52" t="s">
        <v>139</v>
      </c>
      <c r="B5" s="53"/>
      <c r="C5" s="53"/>
      <c r="D5" s="53"/>
      <c r="E5" s="53"/>
      <c r="F5" s="53"/>
      <c r="G5" s="54"/>
    </row>
    <row r="6" spans="1:7">
      <c r="A6" s="55" t="s">
        <v>135</v>
      </c>
      <c r="B6" s="56"/>
      <c r="C6" s="56"/>
      <c r="D6" s="56"/>
      <c r="E6" s="56"/>
      <c r="F6" s="56"/>
      <c r="G6" s="57"/>
    </row>
    <row r="7" spans="1:7">
      <c r="A7" s="55" t="s">
        <v>136</v>
      </c>
      <c r="B7" s="56"/>
      <c r="C7" s="56"/>
      <c r="D7" s="56"/>
      <c r="E7" s="56"/>
      <c r="F7" s="56"/>
      <c r="G7" s="57"/>
    </row>
    <row r="8" spans="1:7">
      <c r="A8" s="55" t="s">
        <v>0</v>
      </c>
      <c r="B8" s="56"/>
      <c r="C8" s="56"/>
      <c r="D8" s="56"/>
      <c r="E8" s="56"/>
      <c r="F8" s="56"/>
      <c r="G8" s="57"/>
    </row>
    <row r="9" spans="1:7">
      <c r="A9" s="55" t="s">
        <v>1</v>
      </c>
      <c r="B9" s="56"/>
      <c r="C9" s="56"/>
      <c r="D9" s="56"/>
      <c r="E9" s="56"/>
      <c r="F9" s="56"/>
      <c r="G9" s="57"/>
    </row>
    <row r="10" spans="1:7">
      <c r="A10" s="58" t="s">
        <v>2</v>
      </c>
      <c r="B10" s="59"/>
      <c r="C10" s="59"/>
      <c r="D10" s="59"/>
      <c r="E10" s="59"/>
      <c r="F10" s="59"/>
      <c r="G10" s="60"/>
    </row>
    <row r="11" spans="1:7">
      <c r="A11" s="48" t="s">
        <v>3</v>
      </c>
      <c r="B11" s="49"/>
      <c r="C11" s="45" t="s">
        <v>4</v>
      </c>
      <c r="D11" s="45" t="s">
        <v>5</v>
      </c>
      <c r="E11" s="45" t="s">
        <v>6</v>
      </c>
      <c r="F11" s="45" t="s">
        <v>7</v>
      </c>
      <c r="G11" s="45" t="s">
        <v>8</v>
      </c>
    </row>
    <row r="12" spans="1:7" ht="27" customHeight="1">
      <c r="A12" s="50"/>
      <c r="B12" s="51"/>
      <c r="C12" s="46"/>
      <c r="D12" s="46"/>
      <c r="E12" s="46"/>
      <c r="F12" s="46"/>
      <c r="G12" s="46"/>
    </row>
    <row r="13" spans="1:7" ht="54">
      <c r="A13" s="27" t="s">
        <v>9</v>
      </c>
      <c r="B13" s="27" t="s">
        <v>10</v>
      </c>
      <c r="C13" s="47"/>
      <c r="D13" s="47"/>
      <c r="E13" s="47"/>
      <c r="F13" s="47"/>
      <c r="G13" s="47"/>
    </row>
    <row r="14" spans="1:7">
      <c r="A14" s="2"/>
      <c r="B14" s="3" t="s">
        <v>11</v>
      </c>
      <c r="C14" s="2"/>
      <c r="D14" s="2"/>
      <c r="E14" s="2"/>
      <c r="F14" s="2"/>
      <c r="G14" s="2"/>
    </row>
    <row r="15" spans="1:7">
      <c r="A15" s="2"/>
      <c r="B15" s="4" t="s">
        <v>12</v>
      </c>
      <c r="C15" s="2"/>
      <c r="D15" s="2"/>
      <c r="E15" s="2"/>
      <c r="F15" s="2"/>
      <c r="G15" s="2"/>
    </row>
    <row r="16" spans="1:7">
      <c r="A16" s="5" t="s">
        <v>13</v>
      </c>
      <c r="B16" s="6" t="s">
        <v>14</v>
      </c>
      <c r="C16" s="7" t="s">
        <v>15</v>
      </c>
      <c r="D16" s="2" t="s">
        <v>16</v>
      </c>
      <c r="E16" s="15">
        <v>4000</v>
      </c>
      <c r="F16" s="15" t="s">
        <v>17</v>
      </c>
      <c r="G16" s="61">
        <v>80000</v>
      </c>
    </row>
    <row r="17" spans="1:7">
      <c r="A17" s="5" t="s">
        <v>18</v>
      </c>
      <c r="B17" s="6" t="s">
        <v>19</v>
      </c>
      <c r="C17" s="2" t="s">
        <v>20</v>
      </c>
      <c r="D17" s="7" t="s">
        <v>21</v>
      </c>
      <c r="E17" s="15" t="s">
        <v>22</v>
      </c>
      <c r="F17" s="15" t="s">
        <v>23</v>
      </c>
      <c r="G17" s="15" t="s">
        <v>24</v>
      </c>
    </row>
    <row r="18" spans="1:7">
      <c r="A18" s="5" t="s">
        <v>25</v>
      </c>
      <c r="B18" s="6" t="s">
        <v>26</v>
      </c>
      <c r="C18" s="2" t="s">
        <v>20</v>
      </c>
      <c r="D18" s="7" t="s">
        <v>21</v>
      </c>
      <c r="E18" s="15" t="s">
        <v>27</v>
      </c>
      <c r="F18" s="15" t="s">
        <v>28</v>
      </c>
      <c r="G18" s="15" t="s">
        <v>29</v>
      </c>
    </row>
    <row r="19" spans="1:7">
      <c r="A19" s="5" t="s">
        <v>30</v>
      </c>
      <c r="B19" s="6" t="s">
        <v>31</v>
      </c>
      <c r="C19" s="2" t="s">
        <v>20</v>
      </c>
      <c r="D19" s="7" t="s">
        <v>32</v>
      </c>
      <c r="E19" s="15" t="s">
        <v>27</v>
      </c>
      <c r="F19" s="15" t="s">
        <v>28</v>
      </c>
      <c r="G19" s="15" t="s">
        <v>29</v>
      </c>
    </row>
    <row r="20" spans="1:7">
      <c r="A20" s="5"/>
      <c r="B20" s="6" t="s">
        <v>131</v>
      </c>
      <c r="C20" s="2" t="s">
        <v>20</v>
      </c>
      <c r="D20" s="7" t="s">
        <v>32</v>
      </c>
      <c r="E20" s="15">
        <v>1500</v>
      </c>
      <c r="F20" s="15">
        <v>3</v>
      </c>
      <c r="G20" s="15">
        <f>E20*F20</f>
        <v>4500</v>
      </c>
    </row>
    <row r="21" spans="1:7" ht="18">
      <c r="A21" s="5" t="s">
        <v>33</v>
      </c>
      <c r="B21" s="8" t="s">
        <v>34</v>
      </c>
      <c r="C21" s="7" t="s">
        <v>35</v>
      </c>
      <c r="D21" s="7" t="s">
        <v>32</v>
      </c>
      <c r="E21" s="15" t="s">
        <v>36</v>
      </c>
      <c r="F21" s="15" t="s">
        <v>37</v>
      </c>
      <c r="G21" s="15" t="s">
        <v>38</v>
      </c>
    </row>
    <row r="22" spans="1:7" ht="18">
      <c r="A22" s="8">
        <v>22816300</v>
      </c>
      <c r="B22" s="8" t="s">
        <v>39</v>
      </c>
      <c r="C22" s="7" t="s">
        <v>15</v>
      </c>
      <c r="D22" s="7" t="s">
        <v>40</v>
      </c>
      <c r="E22" s="15">
        <v>250</v>
      </c>
      <c r="F22" s="15">
        <v>4</v>
      </c>
      <c r="G22" s="15">
        <v>1000</v>
      </c>
    </row>
    <row r="23" spans="1:7" ht="18">
      <c r="A23" s="8">
        <v>30192121</v>
      </c>
      <c r="B23" s="8" t="s">
        <v>41</v>
      </c>
      <c r="C23" s="7" t="s">
        <v>15</v>
      </c>
      <c r="D23" s="7" t="s">
        <v>40</v>
      </c>
      <c r="E23" s="15">
        <v>100</v>
      </c>
      <c r="F23" s="15">
        <v>20</v>
      </c>
      <c r="G23" s="15">
        <v>2000</v>
      </c>
    </row>
    <row r="24" spans="1:7" ht="18">
      <c r="A24" s="8">
        <v>20192100</v>
      </c>
      <c r="B24" s="8" t="s">
        <v>42</v>
      </c>
      <c r="C24" s="7" t="s">
        <v>15</v>
      </c>
      <c r="D24" s="7" t="s">
        <v>40</v>
      </c>
      <c r="E24" s="15">
        <v>170</v>
      </c>
      <c r="F24" s="15">
        <v>10</v>
      </c>
      <c r="G24" s="15">
        <v>1700</v>
      </c>
    </row>
    <row r="25" spans="1:7" ht="18">
      <c r="A25" s="8">
        <v>39263410</v>
      </c>
      <c r="B25" s="8" t="s">
        <v>43</v>
      </c>
      <c r="C25" s="7" t="s">
        <v>15</v>
      </c>
      <c r="D25" s="7" t="s">
        <v>44</v>
      </c>
      <c r="E25" s="15">
        <v>200</v>
      </c>
      <c r="F25" s="15">
        <v>5</v>
      </c>
      <c r="G25" s="15">
        <v>1000</v>
      </c>
    </row>
    <row r="26" spans="1:7" ht="18">
      <c r="A26" s="8">
        <v>30192160</v>
      </c>
      <c r="B26" s="8" t="s">
        <v>45</v>
      </c>
      <c r="C26" s="7" t="s">
        <v>15</v>
      </c>
      <c r="D26" s="7" t="s">
        <v>40</v>
      </c>
      <c r="E26" s="15">
        <v>250</v>
      </c>
      <c r="F26" s="15">
        <v>6</v>
      </c>
      <c r="G26" s="15">
        <v>1500</v>
      </c>
    </row>
    <row r="27" spans="1:7" ht="18">
      <c r="A27" s="8">
        <v>30192125</v>
      </c>
      <c r="B27" s="8" t="s">
        <v>46</v>
      </c>
      <c r="C27" s="7" t="s">
        <v>15</v>
      </c>
      <c r="D27" s="7" t="s">
        <v>40</v>
      </c>
      <c r="E27" s="15">
        <v>500</v>
      </c>
      <c r="F27" s="15">
        <v>4</v>
      </c>
      <c r="G27" s="15">
        <v>2000</v>
      </c>
    </row>
    <row r="28" spans="1:7" ht="18">
      <c r="A28" s="8">
        <v>30192114</v>
      </c>
      <c r="B28" s="8" t="s">
        <v>47</v>
      </c>
      <c r="C28" s="7" t="s">
        <v>15</v>
      </c>
      <c r="D28" s="7" t="s">
        <v>40</v>
      </c>
      <c r="E28" s="15">
        <v>200</v>
      </c>
      <c r="F28" s="15">
        <v>10</v>
      </c>
      <c r="G28" s="15">
        <v>2000</v>
      </c>
    </row>
    <row r="29" spans="1:7" ht="18">
      <c r="A29" s="8">
        <v>30192220</v>
      </c>
      <c r="B29" s="8" t="s">
        <v>48</v>
      </c>
      <c r="C29" s="7" t="s">
        <v>15</v>
      </c>
      <c r="D29" s="7" t="s">
        <v>40</v>
      </c>
      <c r="E29" s="15">
        <v>300</v>
      </c>
      <c r="F29" s="15">
        <v>6</v>
      </c>
      <c r="G29" s="15">
        <v>1800</v>
      </c>
    </row>
    <row r="30" spans="1:7" ht="18">
      <c r="A30" s="8">
        <v>30192134</v>
      </c>
      <c r="B30" s="8" t="s">
        <v>51</v>
      </c>
      <c r="C30" s="7" t="s">
        <v>15</v>
      </c>
      <c r="D30" s="7" t="s">
        <v>69</v>
      </c>
      <c r="E30" s="15">
        <v>1300</v>
      </c>
      <c r="F30" s="15">
        <v>10</v>
      </c>
      <c r="G30" s="15">
        <f>E30*F30</f>
        <v>13000</v>
      </c>
    </row>
    <row r="31" spans="1:7" ht="36">
      <c r="A31" s="8">
        <v>22813000</v>
      </c>
      <c r="B31" s="8" t="s">
        <v>53</v>
      </c>
      <c r="C31" s="7" t="s">
        <v>15</v>
      </c>
      <c r="D31" s="7" t="s">
        <v>40</v>
      </c>
      <c r="E31" s="15">
        <v>1000</v>
      </c>
      <c r="F31" s="15">
        <v>5</v>
      </c>
      <c r="G31" s="15">
        <v>5000</v>
      </c>
    </row>
    <row r="32" spans="1:7" ht="18">
      <c r="A32" s="8">
        <v>30199510</v>
      </c>
      <c r="B32" s="8" t="s">
        <v>54</v>
      </c>
      <c r="C32" s="7" t="s">
        <v>15</v>
      </c>
      <c r="D32" s="7" t="s">
        <v>40</v>
      </c>
      <c r="E32" s="15">
        <v>200</v>
      </c>
      <c r="F32" s="15">
        <v>20</v>
      </c>
      <c r="G32" s="15">
        <v>4000</v>
      </c>
    </row>
    <row r="33" spans="1:7" ht="18">
      <c r="A33" s="8">
        <v>30197234</v>
      </c>
      <c r="B33" s="8" t="s">
        <v>55</v>
      </c>
      <c r="C33" s="7" t="s">
        <v>15</v>
      </c>
      <c r="D33" s="7" t="s">
        <v>40</v>
      </c>
      <c r="E33" s="15">
        <v>1500</v>
      </c>
      <c r="F33" s="15">
        <v>2</v>
      </c>
      <c r="G33" s="15">
        <v>3000</v>
      </c>
    </row>
    <row r="34" spans="1:7" ht="18">
      <c r="A34" s="8">
        <v>30140000</v>
      </c>
      <c r="B34" s="8" t="s">
        <v>56</v>
      </c>
      <c r="C34" s="7" t="s">
        <v>15</v>
      </c>
      <c r="D34" s="7" t="s">
        <v>40</v>
      </c>
      <c r="E34" s="15">
        <v>5000</v>
      </c>
      <c r="F34" s="15">
        <v>1</v>
      </c>
      <c r="G34" s="15">
        <v>5000</v>
      </c>
    </row>
    <row r="35" spans="1:7" ht="18">
      <c r="A35" s="8">
        <v>30192700</v>
      </c>
      <c r="B35" s="8" t="s">
        <v>57</v>
      </c>
      <c r="C35" s="7" t="s">
        <v>15</v>
      </c>
      <c r="D35" s="7" t="s">
        <v>40</v>
      </c>
      <c r="E35" s="15">
        <v>300</v>
      </c>
      <c r="F35" s="15">
        <v>25</v>
      </c>
      <c r="G35" s="15">
        <v>7500</v>
      </c>
    </row>
    <row r="36" spans="1:7" ht="18">
      <c r="A36" s="8">
        <v>30192700</v>
      </c>
      <c r="B36" s="8" t="s">
        <v>58</v>
      </c>
      <c r="C36" s="7" t="s">
        <v>15</v>
      </c>
      <c r="D36" s="7" t="s">
        <v>40</v>
      </c>
      <c r="E36" s="15">
        <v>150</v>
      </c>
      <c r="F36" s="15">
        <v>50</v>
      </c>
      <c r="G36" s="15">
        <v>7500</v>
      </c>
    </row>
    <row r="37" spans="1:7" ht="18">
      <c r="A37" s="1"/>
      <c r="B37" s="9" t="s">
        <v>126</v>
      </c>
      <c r="C37" s="7" t="s">
        <v>59</v>
      </c>
      <c r="D37" s="7" t="s">
        <v>60</v>
      </c>
      <c r="E37" s="16" t="s">
        <v>61</v>
      </c>
      <c r="F37" s="17"/>
      <c r="G37" s="17"/>
    </row>
    <row r="38" spans="1:7" ht="18">
      <c r="A38" s="8">
        <v>3929100</v>
      </c>
      <c r="B38" s="8" t="s">
        <v>62</v>
      </c>
      <c r="C38" s="7" t="s">
        <v>15</v>
      </c>
      <c r="D38" s="7" t="s">
        <v>52</v>
      </c>
      <c r="E38" s="16">
        <v>400</v>
      </c>
      <c r="F38" s="15">
        <v>100</v>
      </c>
      <c r="G38" s="15">
        <v>30000</v>
      </c>
    </row>
    <row r="39" spans="1:7" ht="18">
      <c r="A39" s="8">
        <v>39836000</v>
      </c>
      <c r="B39" s="8" t="s">
        <v>63</v>
      </c>
      <c r="C39" s="7" t="s">
        <v>15</v>
      </c>
      <c r="D39" s="7" t="s">
        <v>40</v>
      </c>
      <c r="E39" s="16">
        <v>1500</v>
      </c>
      <c r="F39" s="15">
        <v>10</v>
      </c>
      <c r="G39" s="15">
        <v>10000</v>
      </c>
    </row>
    <row r="40" spans="1:7" ht="18">
      <c r="A40" s="8">
        <v>39831245</v>
      </c>
      <c r="B40" s="8" t="s">
        <v>64</v>
      </c>
      <c r="C40" s="7" t="s">
        <v>15</v>
      </c>
      <c r="D40" s="7" t="s">
        <v>40</v>
      </c>
      <c r="E40" s="16">
        <v>600</v>
      </c>
      <c r="F40" s="15">
        <v>30</v>
      </c>
      <c r="G40" s="15">
        <v>15000</v>
      </c>
    </row>
    <row r="41" spans="1:7" ht="18">
      <c r="A41" s="8">
        <v>39831100</v>
      </c>
      <c r="B41" s="8" t="s">
        <v>65</v>
      </c>
      <c r="C41" s="7" t="s">
        <v>15</v>
      </c>
      <c r="D41" s="7" t="s">
        <v>40</v>
      </c>
      <c r="E41" s="16">
        <v>500</v>
      </c>
      <c r="F41" s="15">
        <v>15</v>
      </c>
      <c r="G41" s="15">
        <v>7500</v>
      </c>
    </row>
    <row r="42" spans="1:7" ht="18">
      <c r="A42" s="8">
        <v>39813000</v>
      </c>
      <c r="B42" s="8" t="s">
        <v>66</v>
      </c>
      <c r="C42" s="7" t="s">
        <v>15</v>
      </c>
      <c r="D42" s="7" t="s">
        <v>40</v>
      </c>
      <c r="E42" s="16">
        <v>800</v>
      </c>
      <c r="F42" s="15">
        <v>10</v>
      </c>
      <c r="G42" s="15">
        <v>8000</v>
      </c>
    </row>
    <row r="43" spans="1:7" ht="18">
      <c r="A43" s="8">
        <v>39835000</v>
      </c>
      <c r="B43" s="8" t="s">
        <v>67</v>
      </c>
      <c r="C43" s="7" t="s">
        <v>15</v>
      </c>
      <c r="D43" s="7" t="s">
        <v>40</v>
      </c>
      <c r="E43" s="16">
        <v>500</v>
      </c>
      <c r="F43" s="15">
        <v>4</v>
      </c>
      <c r="G43" s="15">
        <v>2000</v>
      </c>
    </row>
    <row r="44" spans="1:7" ht="18">
      <c r="A44" s="8">
        <v>18424000</v>
      </c>
      <c r="B44" s="8" t="s">
        <v>151</v>
      </c>
      <c r="C44" s="7" t="s">
        <v>15</v>
      </c>
      <c r="D44" s="7" t="s">
        <v>40</v>
      </c>
      <c r="E44" s="16">
        <v>300</v>
      </c>
      <c r="F44" s="15">
        <v>15</v>
      </c>
      <c r="G44" s="15">
        <v>3000</v>
      </c>
    </row>
    <row r="45" spans="1:7" ht="18">
      <c r="A45" s="8">
        <v>44532000</v>
      </c>
      <c r="B45" s="8" t="s">
        <v>68</v>
      </c>
      <c r="C45" s="7" t="s">
        <v>15</v>
      </c>
      <c r="D45" s="7" t="s">
        <v>69</v>
      </c>
      <c r="E45" s="16">
        <v>1000</v>
      </c>
      <c r="F45" s="15">
        <v>2</v>
      </c>
      <c r="G45" s="15">
        <v>2000</v>
      </c>
    </row>
    <row r="46" spans="1:7" ht="18">
      <c r="A46" s="8">
        <v>39831240</v>
      </c>
      <c r="B46" s="8" t="s">
        <v>70</v>
      </c>
      <c r="C46" s="7" t="s">
        <v>15</v>
      </c>
      <c r="D46" s="7" t="s">
        <v>40</v>
      </c>
      <c r="E46" s="16">
        <v>300</v>
      </c>
      <c r="F46" s="15">
        <v>15</v>
      </c>
      <c r="G46" s="15">
        <v>4500</v>
      </c>
    </row>
    <row r="47" spans="1:7" ht="18">
      <c r="A47" s="8">
        <v>39525100</v>
      </c>
      <c r="B47" s="8" t="s">
        <v>73</v>
      </c>
      <c r="C47" s="7" t="s">
        <v>15</v>
      </c>
      <c r="D47" s="7" t="s">
        <v>40</v>
      </c>
      <c r="E47" s="16">
        <v>200</v>
      </c>
      <c r="F47" s="15">
        <v>20</v>
      </c>
      <c r="G47" s="15">
        <v>4000</v>
      </c>
    </row>
    <row r="48" spans="1:7" ht="18">
      <c r="A48" s="8">
        <v>33761100</v>
      </c>
      <c r="B48" s="8" t="s">
        <v>74</v>
      </c>
      <c r="C48" s="7" t="s">
        <v>15</v>
      </c>
      <c r="D48" s="7" t="s">
        <v>40</v>
      </c>
      <c r="E48" s="16">
        <v>150</v>
      </c>
      <c r="F48" s="15">
        <v>100</v>
      </c>
      <c r="G48" s="15">
        <v>10000</v>
      </c>
    </row>
    <row r="49" spans="1:7" ht="18">
      <c r="A49" s="8">
        <v>39831600</v>
      </c>
      <c r="B49" s="8" t="s">
        <v>75</v>
      </c>
      <c r="C49" s="7" t="s">
        <v>15</v>
      </c>
      <c r="D49" s="7" t="s">
        <v>76</v>
      </c>
      <c r="E49" s="16">
        <v>250</v>
      </c>
      <c r="F49" s="15">
        <v>10</v>
      </c>
      <c r="G49" s="15">
        <v>2500</v>
      </c>
    </row>
    <row r="50" spans="1:7" ht="18">
      <c r="A50" s="8">
        <v>39811300</v>
      </c>
      <c r="B50" s="8" t="s">
        <v>77</v>
      </c>
      <c r="C50" s="7" t="s">
        <v>15</v>
      </c>
      <c r="D50" s="7" t="s">
        <v>40</v>
      </c>
      <c r="E50" s="16">
        <v>700</v>
      </c>
      <c r="F50" s="15">
        <v>10</v>
      </c>
      <c r="G50" s="15">
        <v>7000</v>
      </c>
    </row>
    <row r="51" spans="1:7" ht="18">
      <c r="A51" s="8">
        <v>31531210</v>
      </c>
      <c r="B51" s="8" t="s">
        <v>78</v>
      </c>
      <c r="C51" s="7" t="s">
        <v>15</v>
      </c>
      <c r="D51" s="7" t="s">
        <v>40</v>
      </c>
      <c r="E51" s="16">
        <v>100</v>
      </c>
      <c r="F51" s="15">
        <v>40</v>
      </c>
      <c r="G51" s="15">
        <v>4000</v>
      </c>
    </row>
    <row r="52" spans="1:7" ht="18">
      <c r="A52" s="8">
        <v>31521210</v>
      </c>
      <c r="B52" s="8" t="s">
        <v>79</v>
      </c>
      <c r="C52" s="7" t="s">
        <v>15</v>
      </c>
      <c r="D52" s="7" t="s">
        <v>40</v>
      </c>
      <c r="E52" s="16">
        <v>1000</v>
      </c>
      <c r="F52" s="15">
        <v>10</v>
      </c>
      <c r="G52" s="15">
        <v>10000</v>
      </c>
    </row>
    <row r="53" spans="1:7" ht="18">
      <c r="A53" s="8">
        <v>37451580</v>
      </c>
      <c r="B53" s="8" t="s">
        <v>80</v>
      </c>
      <c r="C53" s="7" t="s">
        <v>15</v>
      </c>
      <c r="D53" s="7" t="s">
        <v>40</v>
      </c>
      <c r="E53" s="16">
        <v>6000</v>
      </c>
      <c r="F53" s="15">
        <v>5</v>
      </c>
      <c r="G53" s="15">
        <v>30000</v>
      </c>
    </row>
    <row r="54" spans="1:7" ht="18">
      <c r="A54" s="8">
        <v>37451290</v>
      </c>
      <c r="B54" s="8" t="s">
        <v>81</v>
      </c>
      <c r="C54" s="7" t="s">
        <v>15</v>
      </c>
      <c r="D54" s="7" t="s">
        <v>40</v>
      </c>
      <c r="E54" s="16">
        <v>6000</v>
      </c>
      <c r="F54" s="15">
        <v>5</v>
      </c>
      <c r="G54" s="15">
        <v>30000</v>
      </c>
    </row>
    <row r="55" spans="1:7" ht="18">
      <c r="A55" s="8">
        <v>37411420</v>
      </c>
      <c r="B55" s="8" t="s">
        <v>82</v>
      </c>
      <c r="C55" s="7" t="s">
        <v>15</v>
      </c>
      <c r="D55" s="7" t="s">
        <v>40</v>
      </c>
      <c r="E55" s="16">
        <v>2000</v>
      </c>
      <c r="F55" s="15">
        <v>5</v>
      </c>
      <c r="G55" s="15">
        <v>10000</v>
      </c>
    </row>
    <row r="56" spans="1:7" ht="18">
      <c r="A56" s="1"/>
      <c r="B56" s="9" t="s">
        <v>83</v>
      </c>
      <c r="C56" s="7"/>
      <c r="D56" s="7"/>
      <c r="E56" s="16"/>
      <c r="F56" s="15"/>
      <c r="G56" s="15"/>
    </row>
    <row r="57" spans="1:7" ht="18">
      <c r="A57" s="39">
        <v>31531300</v>
      </c>
      <c r="B57" s="8" t="s">
        <v>145</v>
      </c>
      <c r="C57" s="7" t="s">
        <v>15</v>
      </c>
      <c r="D57" s="7" t="s">
        <v>40</v>
      </c>
      <c r="E57" s="16">
        <v>6800</v>
      </c>
      <c r="F57" s="15">
        <v>10</v>
      </c>
      <c r="G57" s="15">
        <f>E57*F57</f>
        <v>68000</v>
      </c>
    </row>
    <row r="58" spans="1:7" ht="18">
      <c r="A58" s="1"/>
      <c r="B58" s="8" t="s">
        <v>146</v>
      </c>
      <c r="C58" s="7" t="s">
        <v>15</v>
      </c>
      <c r="D58" s="7" t="s">
        <v>40</v>
      </c>
      <c r="E58" s="16">
        <v>4800</v>
      </c>
      <c r="F58" s="15">
        <v>2</v>
      </c>
      <c r="G58" s="15">
        <f t="shared" ref="G58:G62" si="0">E58*F58</f>
        <v>9600</v>
      </c>
    </row>
    <row r="59" spans="1:7" ht="18">
      <c r="A59" s="40">
        <v>31211180</v>
      </c>
      <c r="B59" s="8" t="s">
        <v>147</v>
      </c>
      <c r="C59" s="7" t="s">
        <v>15</v>
      </c>
      <c r="D59" s="7" t="s">
        <v>40</v>
      </c>
      <c r="E59" s="16">
        <v>1600</v>
      </c>
      <c r="F59" s="15">
        <v>5</v>
      </c>
      <c r="G59" s="15">
        <f t="shared" si="0"/>
        <v>8000</v>
      </c>
    </row>
    <row r="60" spans="1:7" ht="18">
      <c r="A60" s="40">
        <v>31681700</v>
      </c>
      <c r="B60" s="8" t="s">
        <v>150</v>
      </c>
      <c r="C60" s="7" t="s">
        <v>15</v>
      </c>
      <c r="D60" s="7" t="s">
        <v>40</v>
      </c>
      <c r="E60" s="16">
        <v>55</v>
      </c>
      <c r="F60" s="15">
        <v>30</v>
      </c>
      <c r="G60" s="15">
        <f t="shared" si="0"/>
        <v>1650</v>
      </c>
    </row>
    <row r="61" spans="1:7" ht="18">
      <c r="A61" s="12">
        <v>31211221</v>
      </c>
      <c r="B61" s="8" t="s">
        <v>148</v>
      </c>
      <c r="C61" s="7" t="s">
        <v>15</v>
      </c>
      <c r="D61" s="7" t="s">
        <v>40</v>
      </c>
      <c r="E61" s="16">
        <v>700</v>
      </c>
      <c r="F61" s="15">
        <v>15</v>
      </c>
      <c r="G61" s="15">
        <f t="shared" si="0"/>
        <v>10500</v>
      </c>
    </row>
    <row r="62" spans="1:7" ht="18">
      <c r="A62" s="12">
        <v>31684400</v>
      </c>
      <c r="B62" s="8" t="s">
        <v>149</v>
      </c>
      <c r="C62" s="7" t="s">
        <v>15</v>
      </c>
      <c r="D62" s="7" t="s">
        <v>40</v>
      </c>
      <c r="E62" s="16">
        <v>700</v>
      </c>
      <c r="F62" s="15">
        <v>10</v>
      </c>
      <c r="G62" s="15">
        <f t="shared" si="0"/>
        <v>7000</v>
      </c>
    </row>
    <row r="63" spans="1:7" ht="18">
      <c r="A63" s="1">
        <v>44118320</v>
      </c>
      <c r="B63" s="8" t="s">
        <v>144</v>
      </c>
      <c r="C63" s="7" t="s">
        <v>15</v>
      </c>
      <c r="D63" s="7" t="s">
        <v>40</v>
      </c>
      <c r="E63" s="16">
        <v>4000</v>
      </c>
      <c r="F63" s="15">
        <v>10</v>
      </c>
      <c r="G63" s="15">
        <v>40000</v>
      </c>
    </row>
    <row r="64" spans="1:7" ht="18">
      <c r="A64" s="8">
        <v>43812000</v>
      </c>
      <c r="B64" s="8" t="s">
        <v>71</v>
      </c>
      <c r="C64" s="7" t="s">
        <v>15</v>
      </c>
      <c r="D64" s="7" t="s">
        <v>40</v>
      </c>
      <c r="E64" s="16">
        <v>1000</v>
      </c>
      <c r="F64" s="15">
        <v>5</v>
      </c>
      <c r="G64" s="15">
        <v>5000</v>
      </c>
    </row>
    <row r="65" spans="1:7" ht="18">
      <c r="A65" s="8">
        <v>44315100</v>
      </c>
      <c r="B65" s="8" t="s">
        <v>72</v>
      </c>
      <c r="C65" s="7" t="s">
        <v>15</v>
      </c>
      <c r="D65" s="7" t="s">
        <v>52</v>
      </c>
      <c r="E65" s="16">
        <v>3000</v>
      </c>
      <c r="F65" s="15">
        <v>2</v>
      </c>
      <c r="G65" s="15">
        <v>6000</v>
      </c>
    </row>
    <row r="66" spans="1:7" ht="21" customHeight="1">
      <c r="A66" s="12">
        <v>31211221</v>
      </c>
      <c r="B66" s="10" t="s">
        <v>84</v>
      </c>
      <c r="C66" s="11" t="s">
        <v>15</v>
      </c>
      <c r="D66" s="11" t="s">
        <v>40</v>
      </c>
      <c r="E66" s="18">
        <v>650</v>
      </c>
      <c r="F66" s="19">
        <v>5</v>
      </c>
      <c r="G66" s="19">
        <v>3250</v>
      </c>
    </row>
    <row r="67" spans="1:7" ht="15" customHeight="1">
      <c r="A67" s="12">
        <v>31684400</v>
      </c>
      <c r="B67" s="10" t="s">
        <v>85</v>
      </c>
      <c r="C67" s="11" t="s">
        <v>15</v>
      </c>
      <c r="D67" s="11" t="s">
        <v>40</v>
      </c>
      <c r="E67" s="18">
        <v>650</v>
      </c>
      <c r="F67" s="19">
        <v>8</v>
      </c>
      <c r="G67" s="19">
        <v>5200</v>
      </c>
    </row>
    <row r="68" spans="1:7" ht="36">
      <c r="A68" s="1"/>
      <c r="B68" s="9" t="s">
        <v>87</v>
      </c>
      <c r="C68" s="1"/>
      <c r="D68" s="1"/>
      <c r="E68" s="17"/>
      <c r="F68" s="17"/>
      <c r="G68" s="17"/>
    </row>
    <row r="69" spans="1:7" ht="18">
      <c r="A69" s="8">
        <v>22458000</v>
      </c>
      <c r="B69" s="8" t="s">
        <v>88</v>
      </c>
      <c r="C69" s="7" t="s">
        <v>15</v>
      </c>
      <c r="D69" s="7" t="s">
        <v>40</v>
      </c>
      <c r="E69" s="16">
        <v>2000</v>
      </c>
      <c r="F69" s="15">
        <v>2</v>
      </c>
      <c r="G69" s="15">
        <v>4000</v>
      </c>
    </row>
    <row r="70" spans="1:7" ht="18">
      <c r="A70" s="8">
        <v>22458000</v>
      </c>
      <c r="B70" s="8" t="s">
        <v>89</v>
      </c>
      <c r="C70" s="7" t="s">
        <v>15</v>
      </c>
      <c r="D70" s="7" t="s">
        <v>90</v>
      </c>
      <c r="E70" s="16">
        <v>2000</v>
      </c>
      <c r="F70" s="15">
        <v>3</v>
      </c>
      <c r="G70" s="15">
        <v>6000</v>
      </c>
    </row>
    <row r="71" spans="1:7" ht="36">
      <c r="A71" s="8">
        <v>22458000</v>
      </c>
      <c r="B71" s="8" t="s">
        <v>125</v>
      </c>
      <c r="C71" s="7" t="s">
        <v>15</v>
      </c>
      <c r="D71" s="7" t="s">
        <v>40</v>
      </c>
      <c r="E71" s="16">
        <v>2000</v>
      </c>
      <c r="F71" s="15">
        <v>1</v>
      </c>
      <c r="G71" s="15">
        <v>2000</v>
      </c>
    </row>
    <row r="72" spans="1:7" ht="36">
      <c r="A72" s="8">
        <v>22458000</v>
      </c>
      <c r="B72" s="8" t="s">
        <v>91</v>
      </c>
      <c r="C72" s="7" t="s">
        <v>15</v>
      </c>
      <c r="D72" s="7" t="s">
        <v>40</v>
      </c>
      <c r="E72" s="16">
        <v>600</v>
      </c>
      <c r="F72" s="15">
        <v>1</v>
      </c>
      <c r="G72" s="15">
        <v>600</v>
      </c>
    </row>
    <row r="73" spans="1:7" ht="21" customHeight="1">
      <c r="A73" s="8">
        <v>22810000</v>
      </c>
      <c r="B73" s="8" t="s">
        <v>92</v>
      </c>
      <c r="C73" s="7" t="s">
        <v>15</v>
      </c>
      <c r="D73" s="7" t="s">
        <v>40</v>
      </c>
      <c r="E73" s="16">
        <v>2000</v>
      </c>
      <c r="F73" s="15">
        <v>1</v>
      </c>
      <c r="G73" s="15">
        <v>2000</v>
      </c>
    </row>
    <row r="74" spans="1:7" ht="20.25" customHeight="1">
      <c r="A74" s="8">
        <v>22458000</v>
      </c>
      <c r="B74" s="8" t="s">
        <v>132</v>
      </c>
      <c r="C74" s="7" t="s">
        <v>15</v>
      </c>
      <c r="D74" s="7" t="s">
        <v>40</v>
      </c>
      <c r="E74" s="16">
        <v>30</v>
      </c>
      <c r="F74" s="15">
        <v>5</v>
      </c>
      <c r="G74" s="15">
        <f>E74*F74</f>
        <v>150</v>
      </c>
    </row>
    <row r="75" spans="1:7" ht="34.5" customHeight="1">
      <c r="A75" s="8">
        <v>22458000</v>
      </c>
      <c r="B75" s="8" t="s">
        <v>133</v>
      </c>
      <c r="C75" s="7" t="s">
        <v>15</v>
      </c>
      <c r="D75" s="7" t="s">
        <v>40</v>
      </c>
      <c r="E75" s="16">
        <v>100</v>
      </c>
      <c r="F75" s="15">
        <v>5</v>
      </c>
      <c r="G75" s="15">
        <f>E75*F75</f>
        <v>500</v>
      </c>
    </row>
    <row r="76" spans="1:7" ht="21" customHeight="1">
      <c r="A76" s="8">
        <v>30192700</v>
      </c>
      <c r="B76" s="8" t="s">
        <v>128</v>
      </c>
      <c r="C76" s="7" t="s">
        <v>15</v>
      </c>
      <c r="D76" s="7" t="s">
        <v>40</v>
      </c>
      <c r="E76" s="16">
        <v>100</v>
      </c>
      <c r="F76" s="15">
        <v>30</v>
      </c>
      <c r="G76" s="15">
        <f>E76*F76</f>
        <v>3000</v>
      </c>
    </row>
    <row r="77" spans="1:7" ht="21" customHeight="1">
      <c r="A77" s="8">
        <v>22458000</v>
      </c>
      <c r="B77" s="8" t="s">
        <v>130</v>
      </c>
      <c r="C77" s="7" t="s">
        <v>15</v>
      </c>
      <c r="D77" s="7" t="s">
        <v>40</v>
      </c>
      <c r="E77" s="16">
        <v>100</v>
      </c>
      <c r="F77" s="15">
        <v>2</v>
      </c>
      <c r="G77" s="15">
        <f>E77*F77</f>
        <v>200</v>
      </c>
    </row>
    <row r="78" spans="1:7" ht="21" customHeight="1">
      <c r="A78" s="8">
        <v>22458000</v>
      </c>
      <c r="B78" s="8" t="s">
        <v>129</v>
      </c>
      <c r="C78" s="7" t="s">
        <v>15</v>
      </c>
      <c r="D78" s="7" t="s">
        <v>40</v>
      </c>
      <c r="E78" s="16">
        <v>500</v>
      </c>
      <c r="F78" s="15">
        <v>10</v>
      </c>
      <c r="G78" s="15">
        <f>E78*F78</f>
        <v>5000</v>
      </c>
    </row>
    <row r="79" spans="1:7" ht="22.5" customHeight="1">
      <c r="A79" s="8">
        <v>22810000</v>
      </c>
      <c r="B79" s="8" t="s">
        <v>93</v>
      </c>
      <c r="C79" s="7" t="s">
        <v>15</v>
      </c>
      <c r="D79" s="7" t="s">
        <v>40</v>
      </c>
      <c r="E79" s="16">
        <v>600</v>
      </c>
      <c r="F79" s="15">
        <v>5</v>
      </c>
      <c r="G79" s="15">
        <v>3000</v>
      </c>
    </row>
    <row r="80" spans="1:7" ht="43.5" customHeight="1">
      <c r="A80" s="1"/>
      <c r="B80" s="9" t="s">
        <v>94</v>
      </c>
      <c r="C80" s="1"/>
      <c r="D80" s="1"/>
      <c r="E80" s="17"/>
      <c r="F80" s="17"/>
      <c r="G80" s="17"/>
    </row>
    <row r="81" spans="1:8" ht="18">
      <c r="A81" s="8">
        <v>33142129</v>
      </c>
      <c r="B81" s="8" t="s">
        <v>95</v>
      </c>
      <c r="C81" s="7" t="s">
        <v>15</v>
      </c>
      <c r="D81" s="7" t="s">
        <v>40</v>
      </c>
      <c r="E81" s="16">
        <v>25</v>
      </c>
      <c r="F81" s="15">
        <v>1000</v>
      </c>
      <c r="G81" s="15">
        <v>25000</v>
      </c>
    </row>
    <row r="82" spans="1:8" ht="18.75" customHeight="1">
      <c r="A82" s="8">
        <v>24451140</v>
      </c>
      <c r="B82" s="8" t="s">
        <v>96</v>
      </c>
      <c r="C82" s="7" t="s">
        <v>15</v>
      </c>
      <c r="D82" s="7" t="s">
        <v>40</v>
      </c>
      <c r="E82" s="16">
        <v>1800</v>
      </c>
      <c r="F82" s="15">
        <v>30</v>
      </c>
      <c r="G82" s="15">
        <v>54000</v>
      </c>
    </row>
    <row r="83" spans="1:8" ht="18.75" customHeight="1">
      <c r="A83" s="8">
        <v>22451140</v>
      </c>
      <c r="B83" s="8" t="s">
        <v>97</v>
      </c>
      <c r="C83" s="7" t="s">
        <v>15</v>
      </c>
      <c r="D83" s="7" t="s">
        <v>40</v>
      </c>
      <c r="E83" s="16">
        <v>12000</v>
      </c>
      <c r="F83" s="15">
        <v>10</v>
      </c>
      <c r="G83" s="15">
        <v>120000</v>
      </c>
    </row>
    <row r="84" spans="1:8" ht="21.75" customHeight="1">
      <c r="A84" s="8">
        <v>22451140</v>
      </c>
      <c r="B84" s="8" t="s">
        <v>98</v>
      </c>
      <c r="C84" s="7" t="s">
        <v>15</v>
      </c>
      <c r="D84" s="7" t="s">
        <v>40</v>
      </c>
      <c r="E84" s="16">
        <v>2200</v>
      </c>
      <c r="F84" s="15">
        <v>20</v>
      </c>
      <c r="G84" s="15">
        <v>44000</v>
      </c>
    </row>
    <row r="85" spans="1:8" ht="21.75" customHeight="1">
      <c r="A85" s="1"/>
      <c r="B85" s="9" t="s">
        <v>99</v>
      </c>
      <c r="C85" s="1"/>
      <c r="D85" s="1"/>
      <c r="E85" s="17"/>
      <c r="F85" s="17"/>
      <c r="G85" s="17"/>
    </row>
    <row r="86" spans="1:8" ht="57.75" customHeight="1">
      <c r="A86" s="8">
        <v>6531000</v>
      </c>
      <c r="B86" s="8" t="s">
        <v>100</v>
      </c>
      <c r="C86" s="7" t="s">
        <v>15</v>
      </c>
      <c r="D86" s="7" t="s">
        <v>143</v>
      </c>
      <c r="E86" s="16">
        <v>40</v>
      </c>
      <c r="F86" s="15">
        <v>5500</v>
      </c>
      <c r="G86" s="15">
        <f>E86*F86</f>
        <v>220000</v>
      </c>
    </row>
    <row r="87" spans="1:8" ht="20.25" customHeight="1">
      <c r="A87" s="8">
        <v>9123000</v>
      </c>
      <c r="B87" s="8" t="s">
        <v>134</v>
      </c>
      <c r="C87" s="7" t="s">
        <v>15</v>
      </c>
      <c r="D87" s="7" t="s">
        <v>142</v>
      </c>
      <c r="E87" s="16">
        <v>30000</v>
      </c>
      <c r="F87" s="15">
        <v>33</v>
      </c>
      <c r="G87" s="15">
        <f t="shared" ref="G87:G94" si="1">E87*F87</f>
        <v>990000</v>
      </c>
    </row>
    <row r="88" spans="1:8" ht="21" customHeight="1">
      <c r="A88" s="8">
        <v>90923000</v>
      </c>
      <c r="B88" s="8" t="s">
        <v>101</v>
      </c>
      <c r="C88" s="7" t="s">
        <v>15</v>
      </c>
      <c r="D88" s="7" t="s">
        <v>40</v>
      </c>
      <c r="E88" s="16">
        <v>50000</v>
      </c>
      <c r="F88" s="15">
        <v>1</v>
      </c>
      <c r="G88" s="15">
        <f t="shared" si="1"/>
        <v>50000</v>
      </c>
    </row>
    <row r="89" spans="1:8" ht="27" customHeight="1">
      <c r="A89" s="8">
        <v>79980000</v>
      </c>
      <c r="B89" s="8" t="s">
        <v>102</v>
      </c>
      <c r="C89" s="7" t="s">
        <v>15</v>
      </c>
      <c r="D89" s="7" t="s">
        <v>40</v>
      </c>
      <c r="E89" s="16">
        <v>10000</v>
      </c>
      <c r="F89" s="15">
        <v>1</v>
      </c>
      <c r="G89" s="15">
        <f t="shared" si="1"/>
        <v>10000</v>
      </c>
    </row>
    <row r="90" spans="1:8" ht="39" customHeight="1">
      <c r="A90" s="8">
        <v>80511000</v>
      </c>
      <c r="B90" s="8" t="s">
        <v>103</v>
      </c>
      <c r="C90" s="7" t="s">
        <v>15</v>
      </c>
      <c r="D90" s="7" t="s">
        <v>40</v>
      </c>
      <c r="E90" s="16">
        <v>5000</v>
      </c>
      <c r="F90" s="15">
        <v>10</v>
      </c>
      <c r="G90" s="15">
        <f t="shared" si="1"/>
        <v>50000</v>
      </c>
    </row>
    <row r="91" spans="1:8" ht="18">
      <c r="A91" s="8">
        <v>30192133</v>
      </c>
      <c r="B91" s="8" t="s">
        <v>49</v>
      </c>
      <c r="C91" s="7" t="s">
        <v>15</v>
      </c>
      <c r="D91" s="7" t="s">
        <v>40</v>
      </c>
      <c r="E91" s="15">
        <v>3500</v>
      </c>
      <c r="F91" s="15">
        <v>10</v>
      </c>
      <c r="G91" s="15">
        <f>E91*F91</f>
        <v>35000</v>
      </c>
    </row>
    <row r="92" spans="1:8" ht="18">
      <c r="A92" s="8">
        <v>30237200</v>
      </c>
      <c r="B92" s="8" t="s">
        <v>50</v>
      </c>
      <c r="C92" s="7" t="s">
        <v>15</v>
      </c>
      <c r="D92" s="7" t="s">
        <v>40</v>
      </c>
      <c r="E92" s="15">
        <v>5000</v>
      </c>
      <c r="F92" s="15">
        <v>3</v>
      </c>
      <c r="G92" s="15">
        <v>15000</v>
      </c>
    </row>
    <row r="93" spans="1:8" ht="39" customHeight="1">
      <c r="A93" s="8">
        <v>50531120</v>
      </c>
      <c r="B93" s="8" t="s">
        <v>141</v>
      </c>
      <c r="C93" s="7" t="s">
        <v>15</v>
      </c>
      <c r="D93" s="7" t="s">
        <v>40</v>
      </c>
      <c r="E93" s="15">
        <v>15000</v>
      </c>
      <c r="F93" s="15">
        <v>6</v>
      </c>
      <c r="G93" s="15">
        <f>E93*F93</f>
        <v>90000</v>
      </c>
    </row>
    <row r="94" spans="1:8" ht="55.5" customHeight="1">
      <c r="A94" s="8">
        <v>79631200</v>
      </c>
      <c r="B94" s="8" t="s">
        <v>104</v>
      </c>
      <c r="C94" s="7" t="s">
        <v>15</v>
      </c>
      <c r="D94" s="7" t="s">
        <v>86</v>
      </c>
      <c r="E94" s="16">
        <v>100000</v>
      </c>
      <c r="F94" s="15">
        <v>1</v>
      </c>
      <c r="G94" s="15">
        <f t="shared" si="1"/>
        <v>100000</v>
      </c>
    </row>
    <row r="95" spans="1:8" ht="18">
      <c r="A95" s="8"/>
      <c r="B95" s="9" t="s">
        <v>105</v>
      </c>
      <c r="C95" s="7"/>
      <c r="D95" s="7"/>
      <c r="E95" s="16"/>
      <c r="F95" s="21"/>
      <c r="G95" s="23"/>
      <c r="H95" s="30"/>
    </row>
    <row r="96" spans="1:8">
      <c r="A96" s="13">
        <v>15612160</v>
      </c>
      <c r="B96" s="13" t="s">
        <v>106</v>
      </c>
      <c r="C96" s="13" t="s">
        <v>15</v>
      </c>
      <c r="D96" s="13" t="s">
        <v>69</v>
      </c>
      <c r="E96" s="20">
        <v>280</v>
      </c>
      <c r="F96" s="22">
        <v>145</v>
      </c>
      <c r="G96" s="24">
        <f>E96*F96</f>
        <v>40600</v>
      </c>
      <c r="H96" s="29"/>
    </row>
    <row r="97" spans="1:8">
      <c r="A97" s="13">
        <v>15614200</v>
      </c>
      <c r="B97" s="13" t="s">
        <v>107</v>
      </c>
      <c r="C97" s="13" t="s">
        <v>15</v>
      </c>
      <c r="D97" s="13" t="s">
        <v>69</v>
      </c>
      <c r="E97" s="20">
        <v>700</v>
      </c>
      <c r="F97" s="22">
        <v>20</v>
      </c>
      <c r="G97" s="24">
        <f t="shared" ref="G97:G116" si="2">E97*F97</f>
        <v>14000</v>
      </c>
      <c r="H97" s="29"/>
    </row>
    <row r="98" spans="1:8" ht="18.75" customHeight="1">
      <c r="A98" s="13">
        <v>15616000</v>
      </c>
      <c r="B98" s="13" t="s">
        <v>108</v>
      </c>
      <c r="C98" s="13" t="s">
        <v>15</v>
      </c>
      <c r="D98" s="13" t="s">
        <v>69</v>
      </c>
      <c r="E98" s="20">
        <v>950</v>
      </c>
      <c r="F98" s="22">
        <v>20</v>
      </c>
      <c r="G98" s="24">
        <f t="shared" si="2"/>
        <v>19000</v>
      </c>
      <c r="H98" s="29"/>
    </row>
    <row r="99" spans="1:8" ht="17.25" customHeight="1">
      <c r="A99" s="13">
        <v>15851100</v>
      </c>
      <c r="B99" s="13" t="s">
        <v>109</v>
      </c>
      <c r="C99" s="13" t="s">
        <v>15</v>
      </c>
      <c r="D99" s="13" t="s">
        <v>69</v>
      </c>
      <c r="E99" s="20">
        <v>400</v>
      </c>
      <c r="F99" s="22">
        <v>20</v>
      </c>
      <c r="G99" s="24">
        <f t="shared" si="2"/>
        <v>8000</v>
      </c>
      <c r="H99" s="29"/>
    </row>
    <row r="100" spans="1:8">
      <c r="A100" s="13">
        <v>15811100</v>
      </c>
      <c r="B100" s="13" t="s">
        <v>110</v>
      </c>
      <c r="C100" s="13" t="s">
        <v>15</v>
      </c>
      <c r="D100" s="13" t="s">
        <v>40</v>
      </c>
      <c r="E100" s="20">
        <v>200</v>
      </c>
      <c r="F100" s="22">
        <v>224</v>
      </c>
      <c r="G100" s="24">
        <f t="shared" si="2"/>
        <v>44800</v>
      </c>
      <c r="H100" s="29"/>
    </row>
    <row r="101" spans="1:8" ht="16.5" customHeight="1">
      <c r="A101" s="13">
        <v>15831000</v>
      </c>
      <c r="B101" s="13" t="s">
        <v>111</v>
      </c>
      <c r="C101" s="13" t="s">
        <v>15</v>
      </c>
      <c r="D101" s="13" t="s">
        <v>69</v>
      </c>
      <c r="E101" s="20">
        <v>450</v>
      </c>
      <c r="F101" s="22">
        <v>10</v>
      </c>
      <c r="G101" s="24">
        <f t="shared" si="2"/>
        <v>4500</v>
      </c>
      <c r="H101" s="29"/>
    </row>
    <row r="102" spans="1:8" ht="18" customHeight="1">
      <c r="A102" s="13">
        <v>15872400</v>
      </c>
      <c r="B102" s="13" t="s">
        <v>112</v>
      </c>
      <c r="C102" s="13" t="s">
        <v>15</v>
      </c>
      <c r="D102" s="13" t="s">
        <v>69</v>
      </c>
      <c r="E102" s="20">
        <v>200</v>
      </c>
      <c r="F102" s="22">
        <v>4</v>
      </c>
      <c r="G102" s="24">
        <f t="shared" si="2"/>
        <v>800</v>
      </c>
      <c r="H102" s="29"/>
    </row>
    <row r="103" spans="1:8" ht="18" customHeight="1">
      <c r="A103" s="13">
        <v>15331153</v>
      </c>
      <c r="B103" s="13" t="s">
        <v>113</v>
      </c>
      <c r="C103" s="13" t="s">
        <v>15</v>
      </c>
      <c r="D103" s="13" t="s">
        <v>69</v>
      </c>
      <c r="E103" s="20">
        <v>900</v>
      </c>
      <c r="F103" s="22">
        <v>10</v>
      </c>
      <c r="G103" s="24">
        <f t="shared" si="2"/>
        <v>9000</v>
      </c>
      <c r="H103" s="29"/>
    </row>
    <row r="104" spans="1:8" ht="18.75" customHeight="1">
      <c r="A104" s="13">
        <v>15331154</v>
      </c>
      <c r="B104" s="13" t="s">
        <v>114</v>
      </c>
      <c r="C104" s="13" t="s">
        <v>15</v>
      </c>
      <c r="D104" s="13" t="s">
        <v>69</v>
      </c>
      <c r="E104" s="20">
        <v>600</v>
      </c>
      <c r="F104" s="22">
        <v>10</v>
      </c>
      <c r="G104" s="24">
        <f t="shared" si="2"/>
        <v>6000</v>
      </c>
      <c r="H104" s="29"/>
    </row>
    <row r="105" spans="1:8" ht="17.25" customHeight="1">
      <c r="A105" s="13">
        <v>15331151</v>
      </c>
      <c r="B105" s="13" t="s">
        <v>115</v>
      </c>
      <c r="C105" s="13" t="s">
        <v>15</v>
      </c>
      <c r="D105" s="13" t="s">
        <v>69</v>
      </c>
      <c r="E105" s="20">
        <v>1400</v>
      </c>
      <c r="F105" s="22">
        <v>10</v>
      </c>
      <c r="G105" s="24">
        <f t="shared" si="2"/>
        <v>14000</v>
      </c>
      <c r="H105" s="29"/>
    </row>
    <row r="106" spans="1:8" ht="18.75" customHeight="1">
      <c r="A106" s="13">
        <v>15311100</v>
      </c>
      <c r="B106" s="13" t="s">
        <v>116</v>
      </c>
      <c r="C106" s="13" t="s">
        <v>15</v>
      </c>
      <c r="D106" s="13" t="s">
        <v>69</v>
      </c>
      <c r="E106" s="20">
        <v>300</v>
      </c>
      <c r="F106" s="22">
        <v>55</v>
      </c>
      <c r="G106" s="24">
        <f t="shared" si="2"/>
        <v>16500</v>
      </c>
      <c r="H106" s="29"/>
    </row>
    <row r="107" spans="1:8" ht="14.25" customHeight="1">
      <c r="A107" s="13">
        <v>15331161</v>
      </c>
      <c r="B107" s="13" t="s">
        <v>117</v>
      </c>
      <c r="C107" s="13" t="s">
        <v>15</v>
      </c>
      <c r="D107" s="13" t="s">
        <v>69</v>
      </c>
      <c r="E107" s="20">
        <v>250</v>
      </c>
      <c r="F107" s="22">
        <v>10</v>
      </c>
      <c r="G107" s="24">
        <f t="shared" si="2"/>
        <v>2500</v>
      </c>
      <c r="H107" s="29"/>
    </row>
    <row r="108" spans="1:8">
      <c r="A108" s="13">
        <v>3221410</v>
      </c>
      <c r="B108" s="13" t="s">
        <v>118</v>
      </c>
      <c r="C108" s="13" t="s">
        <v>15</v>
      </c>
      <c r="D108" s="13" t="s">
        <v>69</v>
      </c>
      <c r="E108" s="20">
        <v>300</v>
      </c>
      <c r="F108" s="22">
        <v>36</v>
      </c>
      <c r="G108" s="24">
        <f t="shared" si="2"/>
        <v>10800</v>
      </c>
      <c r="H108" s="29"/>
    </row>
    <row r="109" spans="1:8">
      <c r="A109" s="13">
        <v>3221100</v>
      </c>
      <c r="B109" s="13" t="s">
        <v>140</v>
      </c>
      <c r="C109" s="13" t="s">
        <v>15</v>
      </c>
      <c r="D109" s="13" t="s">
        <v>69</v>
      </c>
      <c r="E109" s="20">
        <v>300</v>
      </c>
      <c r="F109" s="22">
        <v>10</v>
      </c>
      <c r="G109" s="24">
        <f t="shared" si="2"/>
        <v>3000</v>
      </c>
      <c r="H109" s="29"/>
    </row>
    <row r="110" spans="1:8">
      <c r="A110" s="13">
        <v>3221110</v>
      </c>
      <c r="B110" s="13" t="s">
        <v>119</v>
      </c>
      <c r="C110" s="13" t="s">
        <v>15</v>
      </c>
      <c r="D110" s="13" t="s">
        <v>69</v>
      </c>
      <c r="E110" s="20">
        <v>450</v>
      </c>
      <c r="F110" s="22">
        <v>10</v>
      </c>
      <c r="G110" s="24">
        <f t="shared" si="2"/>
        <v>4500</v>
      </c>
      <c r="H110" s="29"/>
    </row>
    <row r="111" spans="1:8">
      <c r="A111" s="13">
        <v>3222128</v>
      </c>
      <c r="B111" s="13" t="s">
        <v>120</v>
      </c>
      <c r="C111" s="13" t="s">
        <v>15</v>
      </c>
      <c r="D111" s="13" t="s">
        <v>69</v>
      </c>
      <c r="E111" s="20">
        <v>350</v>
      </c>
      <c r="F111" s="22">
        <v>36</v>
      </c>
      <c r="G111" s="24">
        <f t="shared" si="2"/>
        <v>12600</v>
      </c>
      <c r="H111" s="29"/>
    </row>
    <row r="112" spans="1:8" ht="18" customHeight="1">
      <c r="A112" s="13">
        <v>15333100</v>
      </c>
      <c r="B112" s="13" t="s">
        <v>121</v>
      </c>
      <c r="C112" s="13" t="s">
        <v>15</v>
      </c>
      <c r="D112" s="13" t="s">
        <v>69</v>
      </c>
      <c r="E112" s="20">
        <v>1720</v>
      </c>
      <c r="F112" s="22">
        <v>5.5</v>
      </c>
      <c r="G112" s="24">
        <f t="shared" si="2"/>
        <v>9460</v>
      </c>
      <c r="H112" s="29"/>
    </row>
    <row r="113" spans="1:8" ht="21" customHeight="1">
      <c r="A113" s="13">
        <v>15541200</v>
      </c>
      <c r="B113" s="13" t="s">
        <v>122</v>
      </c>
      <c r="C113" s="13" t="s">
        <v>15</v>
      </c>
      <c r="D113" s="13" t="s">
        <v>69</v>
      </c>
      <c r="E113" s="20">
        <v>2200</v>
      </c>
      <c r="F113" s="22">
        <v>20</v>
      </c>
      <c r="G113" s="24">
        <f t="shared" si="2"/>
        <v>44000</v>
      </c>
      <c r="H113" s="29"/>
    </row>
    <row r="114" spans="1:8" ht="21.75" customHeight="1">
      <c r="A114" s="13">
        <v>15112150</v>
      </c>
      <c r="B114" s="13" t="s">
        <v>123</v>
      </c>
      <c r="C114" s="13" t="s">
        <v>15</v>
      </c>
      <c r="D114" s="13" t="s">
        <v>69</v>
      </c>
      <c r="E114" s="20">
        <v>1800</v>
      </c>
      <c r="F114" s="22">
        <v>20</v>
      </c>
      <c r="G114" s="24">
        <f t="shared" si="2"/>
        <v>36000</v>
      </c>
      <c r="H114" s="29"/>
    </row>
    <row r="115" spans="1:8" ht="18" customHeight="1">
      <c r="A115" s="32">
        <v>3142510</v>
      </c>
      <c r="B115" s="32" t="s">
        <v>124</v>
      </c>
      <c r="C115" s="32" t="s">
        <v>15</v>
      </c>
      <c r="D115" s="32" t="s">
        <v>40</v>
      </c>
      <c r="E115" s="35">
        <v>80</v>
      </c>
      <c r="F115" s="33">
        <v>365</v>
      </c>
      <c r="G115" s="34">
        <f t="shared" si="2"/>
        <v>29200</v>
      </c>
      <c r="H115" s="29"/>
    </row>
    <row r="116" spans="1:8" ht="29.25" customHeight="1">
      <c r="A116" s="36">
        <v>15421100</v>
      </c>
      <c r="B116" s="36" t="s">
        <v>127</v>
      </c>
      <c r="C116" s="36" t="s">
        <v>15</v>
      </c>
      <c r="D116" s="36" t="s">
        <v>40</v>
      </c>
      <c r="E116" s="37">
        <v>1150</v>
      </c>
      <c r="F116" s="38">
        <v>20</v>
      </c>
      <c r="G116" s="24">
        <f t="shared" si="2"/>
        <v>23000</v>
      </c>
      <c r="H116" s="29"/>
    </row>
  </sheetData>
  <mergeCells count="14">
    <mergeCell ref="A1:G1"/>
    <mergeCell ref="A3:G3"/>
    <mergeCell ref="G11:G13"/>
    <mergeCell ref="A11:B12"/>
    <mergeCell ref="C11:C13"/>
    <mergeCell ref="D11:D13"/>
    <mergeCell ref="E11:E13"/>
    <mergeCell ref="F11:F13"/>
    <mergeCell ref="A5:G5"/>
    <mergeCell ref="A6:G6"/>
    <mergeCell ref="A7:G7"/>
    <mergeCell ref="A8:G8"/>
    <mergeCell ref="A9:G9"/>
    <mergeCell ref="A10:G10"/>
  </mergeCells>
  <pageMargins left="0.31496062992125984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2022-04-05T09:23:03Z</dcterms:modified>
</cp:coreProperties>
</file>